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5be6021a819911/Documents/Bix and Assendon Council/Bix and Assendon Council/Assets/"/>
    </mc:Choice>
  </mc:AlternateContent>
  <xr:revisionPtr revIDLastSave="16" documentId="8_{EBD465BC-35EE-44C2-BC30-1539C5E9E102}" xr6:coauthVersionLast="47" xr6:coauthVersionMax="47" xr10:uidLastSave="{D23FC2E0-8898-4AFB-9062-F7BAFEE4AE90}"/>
  <bookViews>
    <workbookView xWindow="-108" yWindow="-108" windowWidth="23256" windowHeight="12456" activeTab="3" xr2:uid="{00000000-000D-0000-FFFF-FFFF00000000}"/>
  </bookViews>
  <sheets>
    <sheet name="2023" sheetId="1" r:id="rId1"/>
    <sheet name="2024-25" sheetId="3" r:id="rId2"/>
    <sheet name="2025-26" sheetId="5" r:id="rId3"/>
    <sheet name="2026-27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C23" i="5"/>
  <c r="C23" i="3"/>
  <c r="C23" i="1" l="1"/>
</calcChain>
</file>

<file path=xl/sharedStrings.xml><?xml version="1.0" encoding="utf-8"?>
<sst xmlns="http://schemas.openxmlformats.org/spreadsheetml/2006/main" count="112" uniqueCount="33">
  <si>
    <t>BIX &amp; ASSENDON PARISH COUNCIL - FIXED ASSETS</t>
  </si>
  <si>
    <t>Purchase date</t>
  </si>
  <si>
    <t>Fixed Assets</t>
  </si>
  <si>
    <t>Village Hall</t>
  </si>
  <si>
    <t>Salt Bin</t>
  </si>
  <si>
    <t>Bus shelter (replacement cost)</t>
  </si>
  <si>
    <t>Bus shelter  (new - westbound)</t>
  </si>
  <si>
    <t>Footbridge</t>
  </si>
  <si>
    <t>?</t>
  </si>
  <si>
    <t>Oak Bench</t>
  </si>
  <si>
    <t>PA System</t>
  </si>
  <si>
    <t>Bollards</t>
  </si>
  <si>
    <t xml:space="preserve"> </t>
  </si>
  <si>
    <t>Bix tank information board</t>
  </si>
  <si>
    <t xml:space="preserve">MA village gates </t>
  </si>
  <si>
    <t>LA village gates</t>
  </si>
  <si>
    <t>Defibrillators (2)</t>
  </si>
  <si>
    <t>Jubliee tree @ Bix village hall</t>
  </si>
  <si>
    <t>Armistice Day tree (silver birch)</t>
  </si>
  <si>
    <t>Milestone on A4130 west bound after Bix. OCC highways owned - Not on insurance but on inspection log</t>
  </si>
  <si>
    <t>1850?</t>
  </si>
  <si>
    <t>Bix Village Gate</t>
  </si>
  <si>
    <t>SID machine</t>
  </si>
  <si>
    <t>2 VAS signs</t>
  </si>
  <si>
    <t>Total</t>
  </si>
  <si>
    <t>The amounts above show purchase price for audit purposes</t>
  </si>
  <si>
    <t>Summary Notes for year ending 31 March 2023</t>
  </si>
  <si>
    <t>As of 2022/23</t>
  </si>
  <si>
    <t>As of 2024/25</t>
  </si>
  <si>
    <t>Summary Notes for year ending 31 March 2025</t>
  </si>
  <si>
    <t>Summary Notes for year ending 31 March 2026</t>
  </si>
  <si>
    <t>Defibrillators (3)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</si>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</sst>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BEAB-C305-4C42-828F-AF0144583722}">
  <dimension ref="A1:I24"/>
  <sheetViews>
    <sheetView zoomScaleNormal="150" zoomScaleSheetLayoutView="100" workbookViewId="0">
      <selection activeCell="G11" sqref="G11"/>
    </sheetView>
  </sheetViews>
  <sheetFormatPr defaultRowHeight="15" x14ac:dyDescent="0.25"/>
  <cols>
    <col min="1" max="1" width="27.5703125" customWidth="1"/>
    <col min="2" max="2" width="17" customWidth="1"/>
    <col min="3" max="3" width="13.5703125" bestFit="1" customWidth="1"/>
    <col min="4" max="4" width="12" bestFit="1" customWidth="1"/>
  </cols>
  <sheetData>
    <row r="1" spans="1:9" ht="20.25" x14ac:dyDescent="0.3">
      <c r="A1" s="14" t="s">
        <v>0</v>
      </c>
      <c r="B1" s="14"/>
      <c r="C1" s="14"/>
      <c r="D1" s="6"/>
      <c r="E1" s="6"/>
      <c r="F1" s="6"/>
      <c r="G1" s="6"/>
      <c r="H1" s="6"/>
      <c r="I1" s="6"/>
    </row>
    <row r="2" spans="1:9" ht="30" x14ac:dyDescent="0.25">
      <c r="A2" s="15" t="s">
        <v>26</v>
      </c>
      <c r="B2" s="15"/>
      <c r="C2" s="1" t="s">
        <v>27</v>
      </c>
      <c r="D2" s="2" t="s">
        <v>1</v>
      </c>
      <c r="E2" s="6"/>
      <c r="F2" s="6"/>
      <c r="G2" s="6"/>
      <c r="H2" s="6"/>
      <c r="I2" s="6"/>
    </row>
    <row r="3" spans="1:9" x14ac:dyDescent="0.25">
      <c r="A3" s="16" t="s">
        <v>2</v>
      </c>
      <c r="B3" s="16"/>
      <c r="C3" s="3"/>
      <c r="D3" s="3"/>
      <c r="E3" s="6"/>
      <c r="F3" s="6"/>
      <c r="G3" s="6"/>
      <c r="H3" s="6"/>
      <c r="I3" s="6"/>
    </row>
    <row r="4" spans="1:9" x14ac:dyDescent="0.25">
      <c r="A4" s="3" t="s">
        <v>3</v>
      </c>
      <c r="B4" s="3"/>
      <c r="C4" s="4">
        <v>20000</v>
      </c>
      <c r="D4" s="3">
        <v>2009</v>
      </c>
      <c r="E4" s="6"/>
      <c r="F4" s="6"/>
      <c r="G4" s="6"/>
      <c r="H4" s="6"/>
      <c r="I4" s="6"/>
    </row>
    <row r="5" spans="1:9" x14ac:dyDescent="0.25">
      <c r="A5" s="3" t="s">
        <v>4</v>
      </c>
      <c r="B5" s="3"/>
      <c r="C5" s="3">
        <v>250</v>
      </c>
      <c r="D5" s="3">
        <v>2013</v>
      </c>
      <c r="E5" s="6"/>
      <c r="F5" s="6"/>
      <c r="G5" s="6"/>
      <c r="H5" s="6"/>
      <c r="I5" s="6"/>
    </row>
    <row r="6" spans="1:9" x14ac:dyDescent="0.25">
      <c r="A6" s="12" t="s">
        <v>5</v>
      </c>
      <c r="B6" s="12"/>
      <c r="C6" s="4">
        <v>2959.18</v>
      </c>
      <c r="D6" s="3">
        <v>2014</v>
      </c>
      <c r="E6" s="6"/>
      <c r="F6" s="6"/>
      <c r="G6" s="6"/>
      <c r="H6" s="6"/>
      <c r="I6" s="6"/>
    </row>
    <row r="7" spans="1:9" x14ac:dyDescent="0.25">
      <c r="A7" s="12" t="s">
        <v>6</v>
      </c>
      <c r="B7" s="12"/>
      <c r="C7" s="4">
        <v>5960</v>
      </c>
      <c r="D7" s="3">
        <v>2019</v>
      </c>
      <c r="E7" s="6"/>
      <c r="F7" s="6"/>
      <c r="G7" s="6"/>
      <c r="H7" s="6"/>
      <c r="I7" s="6"/>
    </row>
    <row r="8" spans="1:9" x14ac:dyDescent="0.25">
      <c r="A8" s="3" t="s">
        <v>7</v>
      </c>
      <c r="B8" s="3"/>
      <c r="C8" s="3">
        <v>430.75</v>
      </c>
      <c r="D8" s="3" t="s">
        <v>8</v>
      </c>
      <c r="E8" s="6"/>
      <c r="F8" s="6"/>
      <c r="G8" s="6"/>
      <c r="H8" s="6"/>
      <c r="I8" s="6"/>
    </row>
    <row r="9" spans="1:9" x14ac:dyDescent="0.25">
      <c r="A9" s="3" t="s">
        <v>9</v>
      </c>
      <c r="B9" s="3"/>
      <c r="C9" s="3">
        <v>756</v>
      </c>
      <c r="D9" s="3">
        <v>2012</v>
      </c>
      <c r="E9" s="6"/>
      <c r="F9" s="6"/>
      <c r="G9" s="6"/>
      <c r="H9" s="6"/>
      <c r="I9" s="6"/>
    </row>
    <row r="10" spans="1:9" x14ac:dyDescent="0.25">
      <c r="A10" s="3" t="s">
        <v>10</v>
      </c>
      <c r="B10" s="3"/>
      <c r="C10" s="3">
        <v>948.81</v>
      </c>
      <c r="D10" s="3">
        <v>2015</v>
      </c>
      <c r="E10" s="6"/>
      <c r="F10" s="6"/>
      <c r="G10" s="6"/>
      <c r="H10" s="6"/>
      <c r="I10" s="6"/>
    </row>
    <row r="11" spans="1:9" ht="15.75" x14ac:dyDescent="0.25">
      <c r="A11" s="3" t="s">
        <v>11</v>
      </c>
      <c r="B11" s="3"/>
      <c r="C11" s="4">
        <v>1207.31</v>
      </c>
      <c r="D11" s="3">
        <v>2015</v>
      </c>
      <c r="E11" s="6"/>
      <c r="F11" s="6"/>
      <c r="G11" s="6"/>
      <c r="H11" s="6"/>
      <c r="I11" s="7" t="s">
        <v>12</v>
      </c>
    </row>
    <row r="12" spans="1:9" x14ac:dyDescent="0.25">
      <c r="A12" s="12" t="s">
        <v>13</v>
      </c>
      <c r="B12" s="12"/>
      <c r="C12" s="3">
        <v>470</v>
      </c>
      <c r="D12" s="3">
        <v>2015</v>
      </c>
      <c r="E12" s="6"/>
      <c r="F12" s="6"/>
      <c r="G12" s="6"/>
      <c r="H12" s="6"/>
      <c r="I12" s="6"/>
    </row>
    <row r="13" spans="1:9" x14ac:dyDescent="0.25">
      <c r="A13" s="12" t="s">
        <v>14</v>
      </c>
      <c r="B13" s="12"/>
      <c r="C13" s="3"/>
      <c r="D13" s="3"/>
      <c r="E13" s="10"/>
      <c r="F13" s="10"/>
      <c r="G13" s="6"/>
      <c r="H13" s="6"/>
      <c r="I13" s="6"/>
    </row>
    <row r="14" spans="1:9" x14ac:dyDescent="0.25">
      <c r="A14" s="12" t="s">
        <v>15</v>
      </c>
      <c r="B14" s="12"/>
      <c r="C14" s="3"/>
      <c r="D14" s="3"/>
      <c r="E14" s="13"/>
      <c r="F14" s="13"/>
      <c r="G14" s="6"/>
      <c r="H14" s="6"/>
      <c r="I14" s="6"/>
    </row>
    <row r="15" spans="1:9" x14ac:dyDescent="0.25">
      <c r="A15" s="12" t="s">
        <v>16</v>
      </c>
      <c r="B15" s="12"/>
      <c r="C15" s="4">
        <v>2763.5</v>
      </c>
      <c r="D15" s="3">
        <v>2015</v>
      </c>
      <c r="E15" s="13"/>
      <c r="F15" s="13"/>
      <c r="G15" s="6"/>
      <c r="H15" s="6"/>
      <c r="I15" s="6"/>
    </row>
    <row r="16" spans="1:9" x14ac:dyDescent="0.25">
      <c r="A16" s="12" t="s">
        <v>17</v>
      </c>
      <c r="B16" s="12"/>
      <c r="C16" s="3">
        <v>0</v>
      </c>
      <c r="D16" s="3">
        <v>2012</v>
      </c>
      <c r="E16" s="6"/>
      <c r="F16" s="6"/>
      <c r="G16" s="6"/>
      <c r="H16" s="6"/>
      <c r="I16" s="6"/>
    </row>
    <row r="17" spans="1:9" x14ac:dyDescent="0.25">
      <c r="A17" s="12" t="s">
        <v>18</v>
      </c>
      <c r="B17" s="12"/>
      <c r="C17" s="3">
        <v>0</v>
      </c>
      <c r="D17" s="3">
        <v>2018</v>
      </c>
      <c r="E17" s="10"/>
      <c r="F17" s="10"/>
      <c r="G17" s="6"/>
      <c r="H17" s="6"/>
      <c r="I17" s="6"/>
    </row>
    <row r="18" spans="1:9" ht="36.75" customHeight="1" x14ac:dyDescent="0.25">
      <c r="A18" s="11" t="s">
        <v>19</v>
      </c>
      <c r="B18" s="11"/>
      <c r="C18" s="3">
        <v>0</v>
      </c>
      <c r="D18" s="3" t="s">
        <v>20</v>
      </c>
      <c r="E18" s="10"/>
      <c r="F18" s="10"/>
      <c r="G18" s="10"/>
      <c r="H18" s="6"/>
      <c r="I18" s="6"/>
    </row>
    <row r="19" spans="1:9" x14ac:dyDescent="0.25">
      <c r="A19" s="11" t="s">
        <v>21</v>
      </c>
      <c r="B19" s="11"/>
      <c r="C19" s="4">
        <v>1019.07</v>
      </c>
      <c r="D19" s="3">
        <v>2018</v>
      </c>
      <c r="E19" s="6"/>
      <c r="F19" s="6"/>
      <c r="G19" s="6"/>
      <c r="H19" s="6"/>
      <c r="I19" s="6"/>
    </row>
    <row r="20" spans="1:9" x14ac:dyDescent="0.25">
      <c r="A20" s="8" t="s">
        <v>22</v>
      </c>
      <c r="B20" s="6"/>
      <c r="C20" s="4">
        <v>2350</v>
      </c>
      <c r="D20" s="3">
        <v>2020</v>
      </c>
      <c r="E20" s="10"/>
      <c r="F20" s="10"/>
      <c r="G20" s="10"/>
      <c r="H20" s="10"/>
      <c r="I20" s="10"/>
    </row>
    <row r="21" spans="1:9" x14ac:dyDescent="0.25">
      <c r="A21" s="8" t="s">
        <v>23</v>
      </c>
      <c r="B21" s="6"/>
      <c r="C21" s="4">
        <v>7560</v>
      </c>
      <c r="D21" s="3">
        <v>2020</v>
      </c>
      <c r="E21" s="6"/>
      <c r="F21" s="6"/>
      <c r="G21" s="6"/>
      <c r="H21" s="6"/>
      <c r="I21" s="6"/>
    </row>
    <row r="22" spans="1:9" x14ac:dyDescent="0.25">
      <c r="A22" s="11"/>
      <c r="B22" s="11"/>
      <c r="C22" s="3"/>
      <c r="D22" s="4"/>
      <c r="E22" s="6"/>
      <c r="F22" s="6"/>
      <c r="G22" s="6"/>
      <c r="H22" s="6"/>
      <c r="I22" s="6"/>
    </row>
    <row r="23" spans="1:9" ht="18" x14ac:dyDescent="0.25">
      <c r="A23" s="9" t="s">
        <v>24</v>
      </c>
      <c r="B23" s="1"/>
      <c r="C23" s="5">
        <f>SUM(C4:C22)</f>
        <v>46674.62</v>
      </c>
      <c r="D23" s="3"/>
      <c r="E23" s="6"/>
      <c r="F23" s="6"/>
      <c r="G23" s="6"/>
      <c r="H23" s="6"/>
      <c r="I23" s="6"/>
    </row>
    <row r="24" spans="1:9" x14ac:dyDescent="0.25">
      <c r="A24" s="12" t="s">
        <v>25</v>
      </c>
      <c r="B24" s="12"/>
      <c r="C24" s="3"/>
      <c r="D24" s="3"/>
      <c r="E24" s="6"/>
      <c r="F24" s="6"/>
      <c r="G24" s="6"/>
      <c r="H24" s="6"/>
      <c r="I24" s="6"/>
    </row>
  </sheetData>
  <mergeCells count="21">
    <mergeCell ref="A12:B12"/>
    <mergeCell ref="A1:C1"/>
    <mergeCell ref="A2:B2"/>
    <mergeCell ref="A3:B3"/>
    <mergeCell ref="A6:B6"/>
    <mergeCell ref="A7:B7"/>
    <mergeCell ref="A13:B13"/>
    <mergeCell ref="E13:F13"/>
    <mergeCell ref="A14:B14"/>
    <mergeCell ref="E14:F14"/>
    <mergeCell ref="A15:B15"/>
    <mergeCell ref="E15:F15"/>
    <mergeCell ref="E20:I20"/>
    <mergeCell ref="A22:B22"/>
    <mergeCell ref="A24:B24"/>
    <mergeCell ref="A16:B16"/>
    <mergeCell ref="A17:B17"/>
    <mergeCell ref="E17:F17"/>
    <mergeCell ref="A18:B18"/>
    <mergeCell ref="E18:G18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7922-6A7B-4852-96EB-45C106EBB855}">
  <dimension ref="A1:I26"/>
  <sheetViews>
    <sheetView zoomScaleNormal="150" zoomScaleSheetLayoutView="100" workbookViewId="0">
      <selection activeCell="B9" sqref="B9"/>
    </sheetView>
  </sheetViews>
  <sheetFormatPr defaultRowHeight="15" x14ac:dyDescent="0.25"/>
  <cols>
    <col min="1" max="1" width="27.5703125" customWidth="1"/>
    <col min="2" max="2" width="17" customWidth="1"/>
    <col min="3" max="3" width="13.5703125" bestFit="1" customWidth="1"/>
    <col min="4" max="4" width="12" bestFit="1" customWidth="1"/>
  </cols>
  <sheetData>
    <row r="1" spans="1:9" ht="20.25" x14ac:dyDescent="0.3">
      <c r="A1" s="14" t="s">
        <v>0</v>
      </c>
      <c r="B1" s="14"/>
      <c r="C1" s="14"/>
      <c r="D1" s="6"/>
      <c r="E1" s="6"/>
      <c r="F1" s="6"/>
      <c r="G1" s="6"/>
      <c r="H1" s="6"/>
      <c r="I1" s="6"/>
    </row>
    <row r="2" spans="1:9" ht="30" x14ac:dyDescent="0.25">
      <c r="A2" s="15" t="s">
        <v>29</v>
      </c>
      <c r="B2" s="15"/>
      <c r="C2" s="1" t="s">
        <v>28</v>
      </c>
      <c r="D2" s="2" t="s">
        <v>1</v>
      </c>
      <c r="E2" s="6"/>
      <c r="F2" s="6"/>
      <c r="G2" s="6"/>
      <c r="H2" s="6"/>
      <c r="I2" s="6"/>
    </row>
    <row r="3" spans="1:9" x14ac:dyDescent="0.25">
      <c r="A3" s="16" t="s">
        <v>2</v>
      </c>
      <c r="B3" s="16"/>
      <c r="C3" s="3"/>
      <c r="D3" s="3"/>
      <c r="E3" s="6"/>
      <c r="F3" s="6"/>
      <c r="G3" s="6"/>
      <c r="H3" s="6"/>
      <c r="I3" s="6"/>
    </row>
    <row r="4" spans="1:9" x14ac:dyDescent="0.25">
      <c r="A4" s="3" t="s">
        <v>3</v>
      </c>
      <c r="B4" s="3"/>
      <c r="C4" s="4">
        <v>20000</v>
      </c>
      <c r="D4" s="3">
        <v>2009</v>
      </c>
      <c r="E4" s="6"/>
      <c r="F4" s="6"/>
      <c r="G4" s="6"/>
      <c r="H4" s="6"/>
      <c r="I4" s="6"/>
    </row>
    <row r="5" spans="1:9" x14ac:dyDescent="0.25">
      <c r="A5" s="3" t="s">
        <v>4</v>
      </c>
      <c r="B5" s="3"/>
      <c r="C5" s="3">
        <v>250</v>
      </c>
      <c r="D5" s="3">
        <v>2013</v>
      </c>
      <c r="E5" s="6"/>
      <c r="F5" s="6"/>
      <c r="G5" s="6"/>
      <c r="H5" s="6"/>
      <c r="I5" s="6"/>
    </row>
    <row r="6" spans="1:9" x14ac:dyDescent="0.25">
      <c r="A6" s="12" t="s">
        <v>5</v>
      </c>
      <c r="B6" s="12"/>
      <c r="C6" s="4">
        <v>2959.18</v>
      </c>
      <c r="D6" s="3">
        <v>2014</v>
      </c>
      <c r="E6" s="6"/>
      <c r="F6" s="6"/>
      <c r="G6" s="6"/>
      <c r="H6" s="6"/>
      <c r="I6" s="6"/>
    </row>
    <row r="7" spans="1:9" x14ac:dyDescent="0.25">
      <c r="A7" s="12" t="s">
        <v>6</v>
      </c>
      <c r="B7" s="12"/>
      <c r="C7" s="4">
        <v>5960</v>
      </c>
      <c r="D7" s="3">
        <v>2019</v>
      </c>
      <c r="E7" s="6"/>
      <c r="F7" s="6"/>
      <c r="G7" s="6"/>
      <c r="H7" s="6"/>
      <c r="I7" s="6"/>
    </row>
    <row r="8" spans="1:9" x14ac:dyDescent="0.25">
      <c r="A8" s="3" t="s">
        <v>7</v>
      </c>
      <c r="B8" s="3"/>
      <c r="C8" s="3">
        <v>430.75</v>
      </c>
      <c r="D8" s="3" t="s">
        <v>8</v>
      </c>
      <c r="E8" s="6"/>
      <c r="F8" s="6"/>
      <c r="G8" s="6"/>
      <c r="H8" s="6"/>
      <c r="I8" s="6"/>
    </row>
    <row r="9" spans="1:9" x14ac:dyDescent="0.25">
      <c r="A9" s="3" t="s">
        <v>9</v>
      </c>
      <c r="B9" s="3"/>
      <c r="C9" s="3">
        <v>756</v>
      </c>
      <c r="D9" s="3">
        <v>2012</v>
      </c>
      <c r="E9" s="6"/>
      <c r="F9" s="6"/>
      <c r="G9" s="6"/>
      <c r="H9" s="6"/>
      <c r="I9" s="6"/>
    </row>
    <row r="10" spans="1:9" x14ac:dyDescent="0.25">
      <c r="A10" s="3" t="s">
        <v>10</v>
      </c>
      <c r="B10" s="3"/>
      <c r="C10" s="3">
        <v>948.81</v>
      </c>
      <c r="D10" s="3">
        <v>2015</v>
      </c>
      <c r="E10" s="6"/>
      <c r="F10" s="6"/>
      <c r="G10" s="6"/>
      <c r="H10" s="6"/>
      <c r="I10" s="6"/>
    </row>
    <row r="11" spans="1:9" ht="15.75" x14ac:dyDescent="0.25">
      <c r="A11" s="3" t="s">
        <v>11</v>
      </c>
      <c r="B11" s="3"/>
      <c r="C11" s="4">
        <v>1207.31</v>
      </c>
      <c r="D11" s="3">
        <v>2015</v>
      </c>
      <c r="E11" s="6"/>
      <c r="F11" s="6"/>
      <c r="G11" s="6"/>
      <c r="H11" s="6"/>
      <c r="I11" s="7" t="s">
        <v>12</v>
      </c>
    </row>
    <row r="12" spans="1:9" x14ac:dyDescent="0.25">
      <c r="A12" s="12" t="s">
        <v>13</v>
      </c>
      <c r="B12" s="12"/>
      <c r="C12" s="3">
        <v>470</v>
      </c>
      <c r="D12" s="3">
        <v>2015</v>
      </c>
      <c r="E12" s="6"/>
      <c r="F12" s="6"/>
      <c r="G12" s="6"/>
      <c r="H12" s="6"/>
      <c r="I12" s="6"/>
    </row>
    <row r="13" spans="1:9" x14ac:dyDescent="0.25">
      <c r="A13" s="12" t="s">
        <v>14</v>
      </c>
      <c r="B13" s="12"/>
      <c r="C13" s="3"/>
      <c r="D13" s="3"/>
      <c r="E13" s="10"/>
      <c r="F13" s="10"/>
      <c r="G13" s="6"/>
      <c r="H13" s="6"/>
      <c r="I13" s="6"/>
    </row>
    <row r="14" spans="1:9" x14ac:dyDescent="0.25">
      <c r="A14" s="12" t="s">
        <v>15</v>
      </c>
      <c r="B14" s="12"/>
      <c r="C14" s="3"/>
      <c r="D14" s="3"/>
      <c r="E14" s="13"/>
      <c r="F14" s="13"/>
      <c r="G14" s="6"/>
      <c r="H14" s="6"/>
      <c r="I14" s="6"/>
    </row>
    <row r="15" spans="1:9" x14ac:dyDescent="0.25">
      <c r="A15" s="12" t="s">
        <v>16</v>
      </c>
      <c r="B15" s="12"/>
      <c r="C15" s="4">
        <v>2763.5</v>
      </c>
      <c r="D15" s="3">
        <v>2015</v>
      </c>
      <c r="E15" s="13"/>
      <c r="F15" s="13"/>
      <c r="G15" s="6"/>
      <c r="H15" s="6"/>
      <c r="I15" s="6"/>
    </row>
    <row r="16" spans="1:9" x14ac:dyDescent="0.25">
      <c r="A16" s="12" t="s">
        <v>17</v>
      </c>
      <c r="B16" s="12"/>
      <c r="C16" s="3">
        <v>0</v>
      </c>
      <c r="D16" s="3">
        <v>2012</v>
      </c>
      <c r="E16" s="6"/>
      <c r="F16" s="6"/>
      <c r="G16" s="6"/>
      <c r="H16" s="6"/>
      <c r="I16" s="6"/>
    </row>
    <row r="17" spans="1:9" x14ac:dyDescent="0.25">
      <c r="A17" s="12" t="s">
        <v>18</v>
      </c>
      <c r="B17" s="12"/>
      <c r="C17" s="3">
        <v>0</v>
      </c>
      <c r="D17" s="3">
        <v>2018</v>
      </c>
      <c r="E17" s="10"/>
      <c r="F17" s="10"/>
      <c r="G17" s="6"/>
      <c r="H17" s="6"/>
      <c r="I17" s="6"/>
    </row>
    <row r="18" spans="1:9" ht="36.75" customHeight="1" x14ac:dyDescent="0.25">
      <c r="A18" s="11" t="s">
        <v>19</v>
      </c>
      <c r="B18" s="11"/>
      <c r="C18" s="3">
        <v>0</v>
      </c>
      <c r="D18" s="3" t="s">
        <v>20</v>
      </c>
      <c r="E18" s="10"/>
      <c r="F18" s="10"/>
      <c r="G18" s="10"/>
      <c r="H18" s="6"/>
      <c r="I18" s="6"/>
    </row>
    <row r="19" spans="1:9" x14ac:dyDescent="0.25">
      <c r="A19" s="11" t="s">
        <v>21</v>
      </c>
      <c r="B19" s="11"/>
      <c r="C19" s="4">
        <v>1019.07</v>
      </c>
      <c r="D19" s="3">
        <v>2018</v>
      </c>
      <c r="E19" s="6"/>
      <c r="F19" s="6"/>
      <c r="G19" s="6"/>
      <c r="H19" s="6"/>
      <c r="I19" s="6"/>
    </row>
    <row r="20" spans="1:9" x14ac:dyDescent="0.25">
      <c r="A20" s="8" t="s">
        <v>22</v>
      </c>
      <c r="B20" s="6"/>
      <c r="C20" s="4">
        <v>2350</v>
      </c>
      <c r="D20" s="3">
        <v>2020</v>
      </c>
      <c r="E20" s="10"/>
      <c r="F20" s="10"/>
      <c r="G20" s="10"/>
      <c r="H20" s="10"/>
      <c r="I20" s="10"/>
    </row>
    <row r="21" spans="1:9" x14ac:dyDescent="0.25">
      <c r="A21" s="8" t="s">
        <v>23</v>
      </c>
      <c r="B21" s="6"/>
      <c r="C21" s="4">
        <v>7560</v>
      </c>
      <c r="D21" s="3">
        <v>2020</v>
      </c>
      <c r="E21" s="6"/>
      <c r="F21" s="6"/>
      <c r="G21" s="6"/>
      <c r="H21" s="6"/>
      <c r="I21" s="6"/>
    </row>
    <row r="22" spans="1:9" x14ac:dyDescent="0.25">
      <c r="A22" s="11"/>
      <c r="B22" s="11"/>
      <c r="C22" s="3"/>
      <c r="D22" s="4"/>
      <c r="E22" s="6"/>
      <c r="F22" s="6"/>
      <c r="G22" s="6"/>
      <c r="H22" s="6"/>
      <c r="I22" s="6"/>
    </row>
    <row r="23" spans="1:9" ht="18.75" thickBot="1" x14ac:dyDescent="0.3">
      <c r="A23" s="9" t="s">
        <v>24</v>
      </c>
      <c r="B23" s="1"/>
      <c r="C23" s="5">
        <f>SUM(C4:C22)</f>
        <v>46674.62</v>
      </c>
      <c r="D23" s="3"/>
      <c r="E23" s="6"/>
      <c r="F23" s="6"/>
      <c r="G23" s="6"/>
      <c r="H23" s="6"/>
      <c r="I23" s="6"/>
    </row>
    <row r="24" spans="1:9" ht="15.75" thickTop="1" x14ac:dyDescent="0.25">
      <c r="A24" s="12" t="s">
        <v>25</v>
      </c>
      <c r="B24" s="12"/>
      <c r="C24" s="3"/>
      <c r="D24" s="3"/>
      <c r="E24" s="6"/>
      <c r="F24" s="6"/>
      <c r="G24" s="6"/>
      <c r="H24" s="6"/>
      <c r="I24" s="6"/>
    </row>
    <row r="26" spans="1:9" x14ac:dyDescent="0.25">
      <c r="D26">
        <v>46674.62</v>
      </c>
    </row>
  </sheetData>
  <mergeCells count="21">
    <mergeCell ref="A12:B12"/>
    <mergeCell ref="A1:C1"/>
    <mergeCell ref="A2:B2"/>
    <mergeCell ref="A3:B3"/>
    <mergeCell ref="A6:B6"/>
    <mergeCell ref="A7:B7"/>
    <mergeCell ref="A13:B13"/>
    <mergeCell ref="E13:F13"/>
    <mergeCell ref="A14:B14"/>
    <mergeCell ref="E14:F14"/>
    <mergeCell ref="A15:B15"/>
    <mergeCell ref="E15:F15"/>
    <mergeCell ref="E20:I20"/>
    <mergeCell ref="A22:B22"/>
    <mergeCell ref="A24:B24"/>
    <mergeCell ref="A16:B16"/>
    <mergeCell ref="A17:B17"/>
    <mergeCell ref="E17:F17"/>
    <mergeCell ref="A18:B18"/>
    <mergeCell ref="E18:G18"/>
    <mergeCell ref="A19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A7F2-2ADE-4336-A00F-5AAF0AD882D9}">
  <dimension ref="A1:I26"/>
  <sheetViews>
    <sheetView topLeftCell="A17" zoomScaleNormal="150" zoomScaleSheetLayoutView="100" workbookViewId="0">
      <selection activeCell="I16" sqref="I16"/>
    </sheetView>
  </sheetViews>
  <sheetFormatPr defaultRowHeight="15" x14ac:dyDescent="0.25"/>
  <cols>
    <col min="1" max="1" width="27.5703125" customWidth="1"/>
    <col min="2" max="2" width="17" customWidth="1"/>
    <col min="3" max="3" width="13.5703125" bestFit="1" customWidth="1"/>
    <col min="4" max="4" width="12" bestFit="1" customWidth="1"/>
  </cols>
  <sheetData>
    <row r="1" spans="1:9" ht="20.25" x14ac:dyDescent="0.3">
      <c r="A1" s="14" t="s">
        <v>0</v>
      </c>
      <c r="B1" s="14"/>
      <c r="C1" s="14"/>
      <c r="D1" s="6"/>
      <c r="E1" s="6"/>
      <c r="F1" s="6"/>
      <c r="G1" s="6"/>
      <c r="H1" s="6"/>
      <c r="I1" s="6"/>
    </row>
    <row r="2" spans="1:9" ht="24.75" x14ac:dyDescent="0.25">
      <c r="A2" s="15" t="s">
        <v>30</v>
      </c>
      <c r="B2" s="15"/>
      <c r="C2" s="1" t="s">
        <v>32</v>
      </c>
      <c r="D2" s="2" t="s">
        <v>1</v>
      </c>
      <c r="E2" s="6"/>
      <c r="F2" s="6"/>
      <c r="G2" s="6"/>
      <c r="H2" s="6"/>
      <c r="I2" s="6"/>
    </row>
    <row r="3" spans="1:9" x14ac:dyDescent="0.25">
      <c r="A3" s="16" t="s">
        <v>2</v>
      </c>
      <c r="B3" s="16"/>
      <c r="C3" s="3"/>
      <c r="D3" s="3"/>
      <c r="E3" s="6"/>
      <c r="F3" s="6"/>
      <c r="G3" s="6"/>
      <c r="H3" s="6"/>
      <c r="I3" s="6"/>
    </row>
    <row r="4" spans="1:9" x14ac:dyDescent="0.25">
      <c r="A4" s="3" t="s">
        <v>3</v>
      </c>
      <c r="B4" s="3"/>
      <c r="C4" s="4">
        <v>20000</v>
      </c>
      <c r="D4" s="3">
        <v>2009</v>
      </c>
      <c r="E4" s="6"/>
      <c r="F4" s="6"/>
      <c r="G4" s="6"/>
      <c r="H4" s="6"/>
      <c r="I4" s="6"/>
    </row>
    <row r="5" spans="1:9" x14ac:dyDescent="0.25">
      <c r="A5" s="3" t="s">
        <v>4</v>
      </c>
      <c r="B5" s="3"/>
      <c r="C5" s="3">
        <v>250</v>
      </c>
      <c r="D5" s="3">
        <v>2013</v>
      </c>
      <c r="E5" s="6"/>
      <c r="F5" s="6"/>
      <c r="G5" s="6"/>
      <c r="H5" s="6"/>
      <c r="I5" s="6"/>
    </row>
    <row r="6" spans="1:9" x14ac:dyDescent="0.25">
      <c r="A6" s="12" t="s">
        <v>5</v>
      </c>
      <c r="B6" s="12"/>
      <c r="C6" s="4">
        <v>2959.18</v>
      </c>
      <c r="D6" s="3">
        <v>2014</v>
      </c>
      <c r="E6" s="6"/>
      <c r="F6" s="6"/>
      <c r="G6" s="6"/>
      <c r="H6" s="6"/>
      <c r="I6" s="6"/>
    </row>
    <row r="7" spans="1:9" x14ac:dyDescent="0.25">
      <c r="A7" s="12" t="s">
        <v>6</v>
      </c>
      <c r="B7" s="12"/>
      <c r="C7" s="4">
        <v>5960</v>
      </c>
      <c r="D7" s="3">
        <v>2019</v>
      </c>
      <c r="E7" s="6"/>
      <c r="F7" s="6"/>
      <c r="G7" s="6"/>
      <c r="H7" s="6"/>
      <c r="I7" s="6"/>
    </row>
    <row r="8" spans="1:9" x14ac:dyDescent="0.25">
      <c r="A8" s="3" t="s">
        <v>7</v>
      </c>
      <c r="B8" s="3"/>
      <c r="C8" s="3">
        <v>430.75</v>
      </c>
      <c r="D8" s="3" t="s">
        <v>8</v>
      </c>
      <c r="E8" s="6"/>
      <c r="F8" s="6"/>
      <c r="G8" s="6"/>
      <c r="H8" s="6"/>
      <c r="I8" s="6"/>
    </row>
    <row r="9" spans="1:9" x14ac:dyDescent="0.25">
      <c r="A9" s="3" t="s">
        <v>9</v>
      </c>
      <c r="B9" s="3"/>
      <c r="C9" s="3">
        <v>756</v>
      </c>
      <c r="D9" s="3">
        <v>2012</v>
      </c>
      <c r="E9" s="6"/>
      <c r="F9" s="6"/>
      <c r="G9" s="6"/>
      <c r="H9" s="6"/>
      <c r="I9" s="6"/>
    </row>
    <row r="10" spans="1:9" x14ac:dyDescent="0.25">
      <c r="A10" s="3" t="s">
        <v>10</v>
      </c>
      <c r="B10" s="3"/>
      <c r="C10" s="3">
        <v>948.81</v>
      </c>
      <c r="D10" s="3">
        <v>2015</v>
      </c>
      <c r="E10" s="6"/>
      <c r="F10" s="6"/>
      <c r="G10" s="6"/>
      <c r="H10" s="6"/>
      <c r="I10" s="6"/>
    </row>
    <row r="11" spans="1:9" ht="15.75" x14ac:dyDescent="0.25">
      <c r="A11" s="3" t="s">
        <v>11</v>
      </c>
      <c r="B11" s="3"/>
      <c r="C11" s="4">
        <v>1207.31</v>
      </c>
      <c r="D11" s="3">
        <v>2015</v>
      </c>
      <c r="E11" s="6"/>
      <c r="F11" s="6"/>
      <c r="G11" s="6"/>
      <c r="H11" s="6"/>
      <c r="I11" s="7" t="s">
        <v>12</v>
      </c>
    </row>
    <row r="12" spans="1:9" x14ac:dyDescent="0.25">
      <c r="A12" s="12" t="s">
        <v>13</v>
      </c>
      <c r="B12" s="12"/>
      <c r="C12" s="3">
        <v>470</v>
      </c>
      <c r="D12" s="3">
        <v>2015</v>
      </c>
      <c r="E12" s="6"/>
      <c r="F12" s="6"/>
      <c r="G12" s="6"/>
      <c r="H12" s="6"/>
      <c r="I12" s="6"/>
    </row>
    <row r="13" spans="1:9" x14ac:dyDescent="0.25">
      <c r="A13" s="12" t="s">
        <v>14</v>
      </c>
      <c r="B13" s="12"/>
      <c r="C13" s="3"/>
      <c r="D13" s="3"/>
      <c r="E13" s="10"/>
      <c r="F13" s="10"/>
      <c r="G13" s="6"/>
      <c r="H13" s="6"/>
      <c r="I13" s="6"/>
    </row>
    <row r="14" spans="1:9" x14ac:dyDescent="0.25">
      <c r="A14" s="12" t="s">
        <v>15</v>
      </c>
      <c r="B14" s="12"/>
      <c r="C14" s="3"/>
      <c r="D14" s="3"/>
      <c r="E14" s="13"/>
      <c r="F14" s="13"/>
      <c r="G14" s="6"/>
      <c r="H14" s="6"/>
      <c r="I14" s="6"/>
    </row>
    <row r="15" spans="1:9" x14ac:dyDescent="0.25">
      <c r="A15" s="12" t="s">
        <v>31</v>
      </c>
      <c r="B15" s="12"/>
      <c r="C15" s="4">
        <v>4000</v>
      </c>
      <c r="D15" s="3">
        <v>2015</v>
      </c>
      <c r="E15" s="13"/>
      <c r="F15" s="13"/>
      <c r="G15" s="6"/>
      <c r="H15" s="6"/>
      <c r="I15" s="6"/>
    </row>
    <row r="16" spans="1:9" x14ac:dyDescent="0.25">
      <c r="A16" s="12" t="s">
        <v>17</v>
      </c>
      <c r="B16" s="12"/>
      <c r="C16" s="3">
        <v>0</v>
      </c>
      <c r="D16" s="3">
        <v>2012</v>
      </c>
      <c r="E16" s="6"/>
      <c r="F16" s="6"/>
      <c r="G16" s="6"/>
      <c r="H16" s="6"/>
      <c r="I16" s="6"/>
    </row>
    <row r="17" spans="1:9" x14ac:dyDescent="0.25">
      <c r="A17" s="12" t="s">
        <v>18</v>
      </c>
      <c r="B17" s="12"/>
      <c r="C17" s="3">
        <v>0</v>
      </c>
      <c r="D17" s="3">
        <v>2018</v>
      </c>
      <c r="E17" s="10"/>
      <c r="F17" s="10"/>
      <c r="G17" s="6"/>
      <c r="H17" s="6"/>
      <c r="I17" s="6"/>
    </row>
    <row r="18" spans="1:9" ht="36.75" customHeight="1" x14ac:dyDescent="0.25">
      <c r="A18" s="11" t="s">
        <v>19</v>
      </c>
      <c r="B18" s="11"/>
      <c r="C18" s="3">
        <v>0</v>
      </c>
      <c r="D18" s="3" t="s">
        <v>20</v>
      </c>
      <c r="E18" s="10"/>
      <c r="F18" s="10"/>
      <c r="G18" s="10"/>
      <c r="H18" s="6"/>
      <c r="I18" s="6"/>
    </row>
    <row r="19" spans="1:9" x14ac:dyDescent="0.25">
      <c r="A19" s="11" t="s">
        <v>21</v>
      </c>
      <c r="B19" s="11"/>
      <c r="C19" s="4">
        <v>1019.07</v>
      </c>
      <c r="D19" s="3">
        <v>2018</v>
      </c>
      <c r="E19" s="6"/>
      <c r="F19" s="6"/>
      <c r="G19" s="6"/>
      <c r="H19" s="6"/>
      <c r="I19" s="6"/>
    </row>
    <row r="20" spans="1:9" x14ac:dyDescent="0.25">
      <c r="A20" s="8" t="s">
        <v>22</v>
      </c>
      <c r="B20" s="6"/>
      <c r="C20" s="4">
        <v>2350</v>
      </c>
      <c r="D20" s="3">
        <v>2020</v>
      </c>
      <c r="E20" s="10"/>
      <c r="F20" s="10"/>
      <c r="G20" s="10"/>
      <c r="H20" s="10"/>
      <c r="I20" s="10"/>
    </row>
    <row r="21" spans="1:9" x14ac:dyDescent="0.25">
      <c r="A21" s="8" t="s">
        <v>23</v>
      </c>
      <c r="B21" s="6"/>
      <c r="C21" s="4">
        <v>7560</v>
      </c>
      <c r="D21" s="3">
        <v>2020</v>
      </c>
      <c r="E21" s="6"/>
      <c r="F21" s="6"/>
      <c r="G21" s="6"/>
      <c r="H21" s="6"/>
      <c r="I21" s="6"/>
    </row>
    <row r="22" spans="1:9" x14ac:dyDescent="0.25">
      <c r="A22" s="11"/>
      <c r="B22" s="11"/>
      <c r="C22" s="3"/>
      <c r="D22" s="4"/>
      <c r="E22" s="6"/>
      <c r="F22" s="6"/>
      <c r="G22" s="6"/>
      <c r="H22" s="6"/>
      <c r="I22" s="6"/>
    </row>
    <row r="23" spans="1:9" ht="18.75" thickBot="1" x14ac:dyDescent="0.3">
      <c r="A23" s="9" t="s">
        <v>24</v>
      </c>
      <c r="B23" s="1"/>
      <c r="C23" s="5">
        <f>SUM(C4:C22)</f>
        <v>47911.12</v>
      </c>
      <c r="D23" s="3"/>
      <c r="E23" s="6"/>
      <c r="F23" s="6"/>
      <c r="G23" s="6"/>
      <c r="H23" s="6"/>
      <c r="I23" s="6"/>
    </row>
    <row r="24" spans="1:9" ht="15.75" thickTop="1" x14ac:dyDescent="0.25">
      <c r="A24" s="12" t="s">
        <v>25</v>
      </c>
      <c r="B24" s="12"/>
      <c r="C24" s="3"/>
      <c r="D24" s="3"/>
      <c r="E24" s="6"/>
      <c r="F24" s="6"/>
      <c r="G24" s="6"/>
      <c r="H24" s="6"/>
      <c r="I24" s="6"/>
    </row>
    <row r="26" spans="1:9" x14ac:dyDescent="0.25">
      <c r="D26">
        <v>46674.62</v>
      </c>
    </row>
  </sheetData>
  <mergeCells count="21">
    <mergeCell ref="A12:B12"/>
    <mergeCell ref="A1:C1"/>
    <mergeCell ref="A2:B2"/>
    <mergeCell ref="A3:B3"/>
    <mergeCell ref="A6:B6"/>
    <mergeCell ref="A7:B7"/>
    <mergeCell ref="A13:B13"/>
    <mergeCell ref="E13:F13"/>
    <mergeCell ref="A14:B14"/>
    <mergeCell ref="E14:F14"/>
    <mergeCell ref="A15:B15"/>
    <mergeCell ref="E15:F15"/>
    <mergeCell ref="E20:I20"/>
    <mergeCell ref="A22:B22"/>
    <mergeCell ref="A24:B24"/>
    <mergeCell ref="A16:B16"/>
    <mergeCell ref="A17:B17"/>
    <mergeCell ref="E17:F17"/>
    <mergeCell ref="A18:B18"/>
    <mergeCell ref="E18:G18"/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D0EC-CB56-4C64-BC40-097370DBB937}">
  <dimension ref="A1:I26"/>
  <sheetViews>
    <sheetView tabSelected="1" zoomScaleNormal="150" zoomScaleSheetLayoutView="100" workbookViewId="0">
      <selection activeCell="A18" sqref="A18:B18"/>
    </sheetView>
  </sheetViews>
  <sheetFormatPr defaultRowHeight="15" x14ac:dyDescent="0.25"/>
  <cols>
    <col min="1" max="1" width="27.5703125" customWidth="1"/>
    <col min="2" max="2" width="17" customWidth="1"/>
    <col min="3" max="3" width="13.5703125" bestFit="1" customWidth="1"/>
    <col min="4" max="4" width="12" bestFit="1" customWidth="1"/>
  </cols>
  <sheetData>
    <row r="1" spans="1:9" ht="20.25" x14ac:dyDescent="0.3">
      <c r="A1" s="14" t="s">
        <v>0</v>
      </c>
      <c r="B1" s="14"/>
      <c r="C1" s="14"/>
      <c r="D1" s="6"/>
      <c r="E1" s="6"/>
      <c r="F1" s="6"/>
      <c r="G1" s="6"/>
      <c r="H1" s="6"/>
      <c r="I1" s="6"/>
    </row>
    <row r="2" spans="1:9" ht="24.75" x14ac:dyDescent="0.25">
      <c r="A2" s="15" t="s">
        <v>30</v>
      </c>
      <c r="B2" s="15"/>
      <c r="C2" s="1" t="s">
        <v>32</v>
      </c>
      <c r="D2" s="2" t="s">
        <v>1</v>
      </c>
      <c r="E2" s="6"/>
      <c r="F2" s="6"/>
      <c r="G2" s="6"/>
      <c r="H2" s="6"/>
      <c r="I2" s="6"/>
    </row>
    <row r="3" spans="1:9" x14ac:dyDescent="0.25">
      <c r="A3" s="16" t="s">
        <v>2</v>
      </c>
      <c r="B3" s="16"/>
      <c r="C3" s="3"/>
      <c r="D3" s="3"/>
      <c r="E3" s="6"/>
      <c r="F3" s="6"/>
      <c r="G3" s="6"/>
      <c r="H3" s="6"/>
      <c r="I3" s="6"/>
    </row>
    <row r="4" spans="1:9" x14ac:dyDescent="0.25">
      <c r="A4" s="3" t="s">
        <v>3</v>
      </c>
      <c r="B4" s="3"/>
      <c r="C4" s="4">
        <v>20000</v>
      </c>
      <c r="D4" s="3">
        <v>2009</v>
      </c>
      <c r="E4" s="6"/>
      <c r="F4" s="6"/>
      <c r="G4" s="6"/>
      <c r="H4" s="6"/>
      <c r="I4" s="6"/>
    </row>
    <row r="5" spans="1:9" x14ac:dyDescent="0.25">
      <c r="A5" s="3" t="s">
        <v>4</v>
      </c>
      <c r="B5" s="3"/>
      <c r="C5" s="3">
        <v>250</v>
      </c>
      <c r="D5" s="3">
        <v>2013</v>
      </c>
      <c r="E5" s="6"/>
      <c r="F5" s="6"/>
      <c r="G5" s="6"/>
      <c r="H5" s="6"/>
      <c r="I5" s="6"/>
    </row>
    <row r="6" spans="1:9" x14ac:dyDescent="0.25">
      <c r="A6" s="12" t="s">
        <v>5</v>
      </c>
      <c r="B6" s="12"/>
      <c r="C6" s="4">
        <v>2959.18</v>
      </c>
      <c r="D6" s="3">
        <v>2014</v>
      </c>
      <c r="E6" s="6"/>
      <c r="F6" s="6"/>
      <c r="G6" s="6"/>
      <c r="H6" s="6"/>
      <c r="I6" s="6"/>
    </row>
    <row r="7" spans="1:9" x14ac:dyDescent="0.25">
      <c r="A7" s="12" t="s">
        <v>6</v>
      </c>
      <c r="B7" s="12"/>
      <c r="C7" s="4">
        <v>5960</v>
      </c>
      <c r="D7" s="3">
        <v>2019</v>
      </c>
      <c r="E7" s="6"/>
      <c r="F7" s="6"/>
      <c r="G7" s="6"/>
      <c r="H7" s="6"/>
      <c r="I7" s="6"/>
    </row>
    <row r="8" spans="1:9" x14ac:dyDescent="0.25">
      <c r="A8" s="3" t="s">
        <v>7</v>
      </c>
      <c r="B8" s="3"/>
      <c r="C8" s="3">
        <v>430.75</v>
      </c>
      <c r="D8" s="3" t="s">
        <v>8</v>
      </c>
      <c r="E8" s="6"/>
      <c r="F8" s="6"/>
      <c r="G8" s="6"/>
      <c r="H8" s="6"/>
      <c r="I8" s="6"/>
    </row>
    <row r="9" spans="1:9" x14ac:dyDescent="0.25">
      <c r="A9" s="3" t="s">
        <v>9</v>
      </c>
      <c r="B9" s="3"/>
      <c r="C9" s="3">
        <v>756</v>
      </c>
      <c r="D9" s="3">
        <v>2012</v>
      </c>
      <c r="E9" s="6"/>
      <c r="F9" s="6"/>
      <c r="G9" s="6"/>
      <c r="H9" s="6"/>
      <c r="I9" s="6"/>
    </row>
    <row r="10" spans="1:9" x14ac:dyDescent="0.25">
      <c r="A10" s="3" t="s">
        <v>10</v>
      </c>
      <c r="B10" s="3"/>
      <c r="C10" s="3">
        <v>948.81</v>
      </c>
      <c r="D10" s="3">
        <v>2015</v>
      </c>
      <c r="E10" s="6"/>
      <c r="F10" s="6"/>
      <c r="G10" s="6"/>
      <c r="H10" s="6"/>
      <c r="I10" s="6"/>
    </row>
    <row r="11" spans="1:9" ht="15.75" x14ac:dyDescent="0.25">
      <c r="A11" s="3" t="s">
        <v>11</v>
      </c>
      <c r="B11" s="3"/>
      <c r="C11" s="4">
        <v>1207.31</v>
      </c>
      <c r="D11" s="3">
        <v>2015</v>
      </c>
      <c r="E11" s="6"/>
      <c r="F11" s="6"/>
      <c r="G11" s="6"/>
      <c r="H11" s="6"/>
      <c r="I11" s="7" t="s">
        <v>12</v>
      </c>
    </row>
    <row r="12" spans="1:9" x14ac:dyDescent="0.25">
      <c r="A12" s="12" t="s">
        <v>13</v>
      </c>
      <c r="B12" s="12"/>
      <c r="C12" s="3">
        <v>470</v>
      </c>
      <c r="D12" s="3">
        <v>2015</v>
      </c>
      <c r="E12" s="6"/>
      <c r="F12" s="6"/>
      <c r="G12" s="6"/>
      <c r="H12" s="6"/>
      <c r="I12" s="6"/>
    </row>
    <row r="13" spans="1:9" x14ac:dyDescent="0.25">
      <c r="A13" s="12" t="s">
        <v>14</v>
      </c>
      <c r="B13" s="12"/>
      <c r="C13" s="3"/>
      <c r="D13" s="3"/>
      <c r="E13" s="10"/>
      <c r="F13" s="10"/>
      <c r="G13" s="6"/>
      <c r="H13" s="6"/>
      <c r="I13" s="6"/>
    </row>
    <row r="14" spans="1:9" x14ac:dyDescent="0.25">
      <c r="A14" s="12" t="s">
        <v>15</v>
      </c>
      <c r="B14" s="12"/>
      <c r="C14" s="3"/>
      <c r="D14" s="3"/>
      <c r="E14" s="13"/>
      <c r="F14" s="13"/>
      <c r="G14" s="6"/>
      <c r="H14" s="6"/>
      <c r="I14" s="6"/>
    </row>
    <row r="15" spans="1:9" x14ac:dyDescent="0.25">
      <c r="A15" s="12" t="s">
        <v>31</v>
      </c>
      <c r="B15" s="12"/>
      <c r="C15" s="4">
        <v>4000</v>
      </c>
      <c r="D15" s="3">
        <v>2015</v>
      </c>
      <c r="E15" s="13"/>
      <c r="F15" s="13"/>
      <c r="G15" s="6"/>
      <c r="H15" s="6"/>
      <c r="I15" s="6"/>
    </row>
    <row r="16" spans="1:9" x14ac:dyDescent="0.25">
      <c r="A16" s="12" t="s">
        <v>17</v>
      </c>
      <c r="B16" s="12"/>
      <c r="C16" s="3">
        <v>0</v>
      </c>
      <c r="D16" s="3">
        <v>2012</v>
      </c>
      <c r="E16" s="6"/>
      <c r="F16" s="6"/>
      <c r="G16" s="6"/>
      <c r="H16" s="6"/>
      <c r="I16" s="6"/>
    </row>
    <row r="17" spans="1:9" x14ac:dyDescent="0.25">
      <c r="A17" s="12" t="s">
        <v>18</v>
      </c>
      <c r="B17" s="12"/>
      <c r="C17" s="3">
        <v>0</v>
      </c>
      <c r="D17" s="3">
        <v>2018</v>
      </c>
      <c r="E17" s="10"/>
      <c r="F17" s="10"/>
      <c r="G17" s="6"/>
      <c r="H17" s="6"/>
      <c r="I17" s="6"/>
    </row>
    <row r="18" spans="1:9" ht="36.75" customHeight="1" x14ac:dyDescent="0.25">
      <c r="A18" s="11" t="s">
        <v>19</v>
      </c>
      <c r="B18" s="11"/>
      <c r="C18" s="3">
        <v>0</v>
      </c>
      <c r="D18" s="3" t="s">
        <v>20</v>
      </c>
      <c r="E18" s="10"/>
      <c r="F18" s="10"/>
      <c r="G18" s="10"/>
      <c r="H18" s="6"/>
      <c r="I18" s="6"/>
    </row>
    <row r="19" spans="1:9" x14ac:dyDescent="0.25">
      <c r="A19" s="11" t="s">
        <v>21</v>
      </c>
      <c r="B19" s="11"/>
      <c r="C19" s="4">
        <v>1019.07</v>
      </c>
      <c r="D19" s="3">
        <v>2018</v>
      </c>
      <c r="E19" s="6"/>
      <c r="F19" s="6"/>
      <c r="G19" s="6"/>
      <c r="H19" s="6"/>
      <c r="I19" s="6"/>
    </row>
    <row r="20" spans="1:9" x14ac:dyDescent="0.25">
      <c r="A20" s="8" t="s">
        <v>22</v>
      </c>
      <c r="B20" s="6"/>
      <c r="C20" s="4">
        <v>2350</v>
      </c>
      <c r="D20" s="3">
        <v>2020</v>
      </c>
      <c r="E20" s="10"/>
      <c r="F20" s="10"/>
      <c r="G20" s="10"/>
      <c r="H20" s="10"/>
      <c r="I20" s="10"/>
    </row>
    <row r="21" spans="1:9" x14ac:dyDescent="0.25">
      <c r="A21" s="8" t="s">
        <v>23</v>
      </c>
      <c r="B21" s="6"/>
      <c r="C21" s="4">
        <v>7560</v>
      </c>
      <c r="D21" s="3">
        <v>2020</v>
      </c>
      <c r="E21" s="6"/>
      <c r="F21" s="6"/>
      <c r="G21" s="6"/>
      <c r="H21" s="6"/>
      <c r="I21" s="6"/>
    </row>
    <row r="22" spans="1:9" x14ac:dyDescent="0.25">
      <c r="A22" s="11"/>
      <c r="B22" s="11"/>
      <c r="C22" s="3"/>
      <c r="D22" s="4"/>
      <c r="E22" s="6"/>
      <c r="F22" s="6"/>
      <c r="G22" s="6"/>
      <c r="H22" s="6"/>
      <c r="I22" s="6"/>
    </row>
    <row r="23" spans="1:9" ht="18.75" thickBot="1" x14ac:dyDescent="0.3">
      <c r="A23" s="9" t="s">
        <v>24</v>
      </c>
      <c r="B23" s="1"/>
      <c r="C23" s="5">
        <f>SUM(C4:C22)</f>
        <v>47911.12</v>
      </c>
      <c r="D23" s="3"/>
      <c r="E23" s="6"/>
      <c r="F23" s="6"/>
      <c r="G23" s="6"/>
      <c r="H23" s="6"/>
      <c r="I23" s="6"/>
    </row>
    <row r="24" spans="1:9" ht="15.75" thickTop="1" x14ac:dyDescent="0.25">
      <c r="A24" s="12" t="s">
        <v>25</v>
      </c>
      <c r="B24" s="12"/>
      <c r="C24" s="3"/>
      <c r="D24" s="3"/>
      <c r="E24" s="6"/>
      <c r="F24" s="6"/>
      <c r="G24" s="6"/>
      <c r="H24" s="6"/>
      <c r="I24" s="6"/>
    </row>
    <row r="26" spans="1:9" x14ac:dyDescent="0.25">
      <c r="D26">
        <v>46674.62</v>
      </c>
    </row>
  </sheetData>
  <mergeCells count="21">
    <mergeCell ref="E20:I20"/>
    <mergeCell ref="A22:B22"/>
    <mergeCell ref="A24:B24"/>
    <mergeCell ref="A16:B16"/>
    <mergeCell ref="A17:B17"/>
    <mergeCell ref="E17:F17"/>
    <mergeCell ref="A18:B18"/>
    <mergeCell ref="E18:G18"/>
    <mergeCell ref="A19:B19"/>
    <mergeCell ref="A13:B13"/>
    <mergeCell ref="E13:F13"/>
    <mergeCell ref="A14:B14"/>
    <mergeCell ref="E14:F14"/>
    <mergeCell ref="A15:B15"/>
    <mergeCell ref="E15:F15"/>
    <mergeCell ref="A1:C1"/>
    <mergeCell ref="A2:B2"/>
    <mergeCell ref="A3:B3"/>
    <mergeCell ref="A6:B6"/>
    <mergeCell ref="A7:B7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2024-25</vt:lpstr>
      <vt:lpstr>2025-26</vt:lpstr>
      <vt:lpstr>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Wheeler</dc:creator>
  <cp:lastModifiedBy>Denise Corney</cp:lastModifiedBy>
  <dcterms:created xsi:type="dcterms:W3CDTF">2023-11-01T14:03:49Z</dcterms:created>
  <dcterms:modified xsi:type="dcterms:W3CDTF">2026-05-11T08:49:59Z</dcterms:modified>
</cp:coreProperties>
</file>